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1CA4E1E9-596F-4AF4-A06D-4B54E90A14A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①更新月（最新）分及び過去分" sheetId="26" r:id="rId1"/>
    <sheet name="（参考）従前の調査様式" sheetId="11" state="hidden" r:id="rId2"/>
  </sheets>
  <definedNames>
    <definedName name="_xlnm.Print_Area" localSheetId="0">'①更新月（最新）分及び過去分'!$A$1:$F$89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1" l="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H8" i="11"/>
  <c r="F8" i="11"/>
  <c r="D8" i="11"/>
  <c r="K7" i="11"/>
  <c r="J7" i="11"/>
  <c r="K6" i="11"/>
  <c r="J6" i="11"/>
  <c r="J8" i="11"/>
  <c r="K8" i="11"/>
</calcChain>
</file>

<file path=xl/sharedStrings.xml><?xml version="1.0" encoding="utf-8"?>
<sst xmlns="http://schemas.openxmlformats.org/spreadsheetml/2006/main" count="192" uniqueCount="57">
  <si>
    <t>送電線</t>
    <rPh sb="0" eb="3">
      <t>ソウデンセン</t>
    </rPh>
    <phoneticPr fontId="1"/>
  </si>
  <si>
    <t>合計</t>
    <rPh sb="0" eb="2">
      <t>ゴウケイ</t>
    </rPh>
    <phoneticPr fontId="1"/>
  </si>
  <si>
    <t>変電所</t>
    <rPh sb="0" eb="3">
      <t>ヘンデンショ</t>
    </rPh>
    <phoneticPr fontId="1"/>
  </si>
  <si>
    <t>接続検討</t>
    <rPh sb="0" eb="2">
      <t>セツゾク</t>
    </rPh>
    <rPh sb="2" eb="4">
      <t>ケントウ</t>
    </rPh>
    <phoneticPr fontId="1"/>
  </si>
  <si>
    <t>契約申込</t>
    <rPh sb="0" eb="2">
      <t>ケイヤク</t>
    </rPh>
    <rPh sb="2" eb="3">
      <t>モウ</t>
    </rPh>
    <rPh sb="3" eb="4">
      <t>コ</t>
    </rPh>
    <phoneticPr fontId="1"/>
  </si>
  <si>
    <t>※低圧10kW未満を除く</t>
    <rPh sb="1" eb="3">
      <t>テイアツ</t>
    </rPh>
    <rPh sb="7" eb="9">
      <t>ミマン</t>
    </rPh>
    <rPh sb="10" eb="11">
      <t>ノゾ</t>
    </rPh>
    <phoneticPr fontId="1"/>
  </si>
  <si>
    <t>件数</t>
    <rPh sb="0" eb="2">
      <t>ケンスウ</t>
    </rPh>
    <phoneticPr fontId="1"/>
  </si>
  <si>
    <t>発電容量[万kW]</t>
    <rPh sb="0" eb="2">
      <t>ハツデン</t>
    </rPh>
    <rPh sb="2" eb="4">
      <t>ヨウリョウ</t>
    </rPh>
    <rPh sb="5" eb="6">
      <t>マン</t>
    </rPh>
    <phoneticPr fontId="1"/>
  </si>
  <si>
    <t>風力（洋上）</t>
    <rPh sb="0" eb="2">
      <t>フウリョク</t>
    </rPh>
    <rPh sb="3" eb="5">
      <t>ヨウジョウ</t>
    </rPh>
    <phoneticPr fontId="1"/>
  </si>
  <si>
    <t>風力（陸上）</t>
    <rPh sb="0" eb="2">
      <t>フウリョク</t>
    </rPh>
    <rPh sb="3" eb="5">
      <t>リクジョウ</t>
    </rPh>
    <phoneticPr fontId="1"/>
  </si>
  <si>
    <t>太陽光</t>
    <rPh sb="0" eb="3">
      <t>タイヨウコウ</t>
    </rPh>
    <phoneticPr fontId="1"/>
  </si>
  <si>
    <t>バイオマス</t>
    <phoneticPr fontId="1"/>
  </si>
  <si>
    <t>火力</t>
    <rPh sb="0" eb="2">
      <t>カリョク</t>
    </rPh>
    <phoneticPr fontId="1"/>
  </si>
  <si>
    <t>②ノンファーム型接続
（当該設備・上位系起因）</t>
    <rPh sb="7" eb="8">
      <t>ガタ</t>
    </rPh>
    <rPh sb="8" eb="10">
      <t>セツゾク</t>
    </rPh>
    <rPh sb="12" eb="14">
      <t>トウガイ</t>
    </rPh>
    <rPh sb="14" eb="16">
      <t>セツビ</t>
    </rPh>
    <rPh sb="17" eb="19">
      <t>ジョウイ</t>
    </rPh>
    <rPh sb="19" eb="20">
      <t>ケイ</t>
    </rPh>
    <rPh sb="20" eb="22">
      <t>キイン</t>
    </rPh>
    <phoneticPr fontId="1"/>
  </si>
  <si>
    <t>単位：箇所</t>
    <rPh sb="0" eb="2">
      <t>タンイ</t>
    </rPh>
    <rPh sb="3" eb="5">
      <t>カショ</t>
    </rPh>
    <phoneticPr fontId="1"/>
  </si>
  <si>
    <t>③ノンファーム型接続
（当該設備起因）</t>
    <rPh sb="7" eb="8">
      <t>ガタ</t>
    </rPh>
    <rPh sb="8" eb="10">
      <t>セツゾク</t>
    </rPh>
    <rPh sb="12" eb="14">
      <t>トウガイ</t>
    </rPh>
    <rPh sb="14" eb="16">
      <t>セツビ</t>
    </rPh>
    <rPh sb="16" eb="18">
      <t>キイン</t>
    </rPh>
    <phoneticPr fontId="1"/>
  </si>
  <si>
    <t>①全箇所数</t>
    <rPh sb="1" eb="2">
      <t>ゼン</t>
    </rPh>
    <rPh sb="2" eb="4">
      <t>カショ</t>
    </rPh>
    <rPh sb="4" eb="5">
      <t>スウ</t>
    </rPh>
    <phoneticPr fontId="1"/>
  </si>
  <si>
    <t>その他</t>
    <rPh sb="2" eb="3">
      <t>タ</t>
    </rPh>
    <phoneticPr fontId="1"/>
  </si>
  <si>
    <t>受付済み</t>
    <rPh sb="0" eb="2">
      <t>ウケツケ</t>
    </rPh>
    <rPh sb="2" eb="3">
      <t>ズ</t>
    </rPh>
    <phoneticPr fontId="1"/>
  </si>
  <si>
    <t>受付済み（うち、ノンファーム型接続）</t>
    <rPh sb="0" eb="2">
      <t>ウケツケ</t>
    </rPh>
    <rPh sb="2" eb="3">
      <t>ズ</t>
    </rPh>
    <rPh sb="14" eb="15">
      <t>ガタ</t>
    </rPh>
    <rPh sb="15" eb="17">
      <t>セツゾク</t>
    </rPh>
    <phoneticPr fontId="1"/>
  </si>
  <si>
    <t>水力</t>
    <rPh sb="0" eb="2">
      <t>スイリョク</t>
    </rPh>
    <phoneticPr fontId="1"/>
  </si>
  <si>
    <t>割合
（②/①）</t>
    <rPh sb="0" eb="2">
      <t>ワリアイ</t>
    </rPh>
    <phoneticPr fontId="1"/>
  </si>
  <si>
    <t>割合
（③/①）</t>
    <rPh sb="0" eb="2">
      <t>ワリアイ</t>
    </rPh>
    <phoneticPr fontId="1"/>
  </si>
  <si>
    <t>2021年3月31日現在</t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</si>
  <si>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・○○電力ネットワーク</t>
    <rPh sb="3" eb="5">
      <t>デンリョク</t>
    </rPh>
    <phoneticPr fontId="1"/>
  </si>
  <si>
    <r>
      <t>（１）基幹系統におけるノンファーム型接続の適用状況（</t>
    </r>
    <r>
      <rPr>
        <sz val="11"/>
        <color rgb="FFFF0000"/>
        <rFont val="游ゴシック"/>
        <family val="3"/>
        <charset val="128"/>
        <scheme val="minor"/>
      </rPr>
      <t>2020年度末</t>
    </r>
    <r>
      <rPr>
        <sz val="11"/>
        <color theme="1"/>
        <rFont val="游ゴシック"/>
        <family val="2"/>
        <charset val="128"/>
        <scheme val="minor"/>
      </rPr>
      <t>）</t>
    </r>
    <rPh sb="3" eb="5">
      <t>キカン</t>
    </rPh>
    <rPh sb="5" eb="7">
      <t>ケイトウ</t>
    </rPh>
    <rPh sb="17" eb="18">
      <t>ガタ</t>
    </rPh>
    <rPh sb="18" eb="20">
      <t>セツゾク</t>
    </rPh>
    <rPh sb="21" eb="23">
      <t>テキヨウ</t>
    </rPh>
    <rPh sb="23" eb="25">
      <t>ジョウキョウ</t>
    </rPh>
    <rPh sb="30" eb="33">
      <t>ネンドマツ</t>
    </rPh>
    <phoneticPr fontId="1"/>
  </si>
  <si>
    <r>
      <t>（２）接続検討等の受付状況（</t>
    </r>
    <r>
      <rPr>
        <sz val="11"/>
        <color rgb="FFFF0000"/>
        <rFont val="游ゴシック"/>
        <family val="3"/>
        <charset val="128"/>
        <scheme val="minor"/>
      </rPr>
      <t>2021年3月13日～2021年3月31日</t>
    </r>
    <r>
      <rPr>
        <sz val="11"/>
        <color theme="1"/>
        <rFont val="游ゴシック"/>
        <family val="2"/>
        <charset val="128"/>
        <scheme val="minor"/>
      </rPr>
      <t>の受付件数）</t>
    </r>
    <rPh sb="3" eb="5">
      <t>セツゾク</t>
    </rPh>
    <rPh sb="5" eb="7">
      <t>ケントウ</t>
    </rPh>
    <rPh sb="7" eb="8">
      <t>トウ</t>
    </rPh>
    <rPh sb="9" eb="11">
      <t>ウケツケ</t>
    </rPh>
    <rPh sb="11" eb="13">
      <t>ジョウキョウ</t>
    </rPh>
    <rPh sb="18" eb="19">
      <t>ネン</t>
    </rPh>
    <rPh sb="20" eb="21">
      <t>ガツ</t>
    </rPh>
    <rPh sb="23" eb="24">
      <t>ニチ</t>
    </rPh>
    <rPh sb="29" eb="30">
      <t>ネン</t>
    </rPh>
    <rPh sb="31" eb="32">
      <t>ガツ</t>
    </rPh>
    <rPh sb="34" eb="35">
      <t>ニチ</t>
    </rPh>
    <rPh sb="36" eb="38">
      <t>ウケツケ</t>
    </rPh>
    <rPh sb="38" eb="40">
      <t>ケンスウ</t>
    </rPh>
    <phoneticPr fontId="1"/>
  </si>
  <si>
    <t>接続済</t>
    <rPh sb="0" eb="2">
      <t>セツゾク</t>
    </rPh>
    <rPh sb="2" eb="3">
      <t>ズ</t>
    </rPh>
    <phoneticPr fontId="1"/>
  </si>
  <si>
    <t>電源種別</t>
    <rPh sb="0" eb="2">
      <t>デンゲン</t>
    </rPh>
    <rPh sb="2" eb="4">
      <t>シュベツ</t>
    </rPh>
    <phoneticPr fontId="2"/>
  </si>
  <si>
    <t>申込みステータス</t>
    <rPh sb="0" eb="2">
      <t>モウシコ</t>
    </rPh>
    <phoneticPr fontId="2"/>
  </si>
  <si>
    <t>※1　四捨五入のため、内訳の値と合計とは一致しない場合があります。</t>
    <phoneticPr fontId="1"/>
  </si>
  <si>
    <t>10kW以上</t>
    <phoneticPr fontId="1"/>
  </si>
  <si>
    <t>系統用蓄電池</t>
    <rPh sb="0" eb="6">
      <t>ケイトウヨウチクデンチ</t>
    </rPh>
    <phoneticPr fontId="1"/>
  </si>
  <si>
    <t>バイオマス発電</t>
    <rPh sb="5" eb="7">
      <t>ハツデン</t>
    </rPh>
    <phoneticPr fontId="1"/>
  </si>
  <si>
    <t>太陽光発電</t>
    <rPh sb="0" eb="3">
      <t>タイヨウコウ</t>
    </rPh>
    <rPh sb="3" eb="5">
      <t>ハツデン</t>
    </rPh>
    <phoneticPr fontId="1"/>
  </si>
  <si>
    <t>接続検討受付</t>
    <phoneticPr fontId="1"/>
  </si>
  <si>
    <t>水力発電
（揚水発電除く）</t>
    <rPh sb="0" eb="2">
      <t>スイリョク</t>
    </rPh>
    <rPh sb="2" eb="4">
      <t>ハツデン</t>
    </rPh>
    <rPh sb="6" eb="8">
      <t>ヨウスイ</t>
    </rPh>
    <rPh sb="8" eb="10">
      <t>ハツデン</t>
    </rPh>
    <rPh sb="10" eb="11">
      <t>ノゾ</t>
    </rPh>
    <phoneticPr fontId="1"/>
  </si>
  <si>
    <t>火力発電</t>
    <rPh sb="0" eb="2">
      <t>カリョク</t>
    </rPh>
    <rPh sb="2" eb="4">
      <t>ハツデン</t>
    </rPh>
    <phoneticPr fontId="1"/>
  </si>
  <si>
    <t>件数／容量</t>
    <rPh sb="0" eb="2">
      <t>ケンスウ</t>
    </rPh>
    <rPh sb="3" eb="5">
      <t>ヨウリョウ</t>
    </rPh>
    <phoneticPr fontId="1"/>
  </si>
  <si>
    <t>接続検討受付</t>
    <rPh sb="0" eb="2">
      <t>セツゾク</t>
    </rPh>
    <rPh sb="2" eb="4">
      <t>ケントウ</t>
    </rPh>
    <rPh sb="4" eb="6">
      <t>ウケツケ</t>
    </rPh>
    <phoneticPr fontId="1"/>
  </si>
  <si>
    <t>接続契約申込受付
（連系承諾済含む）</t>
    <rPh sb="0" eb="2">
      <t>セツゾク</t>
    </rPh>
    <rPh sb="2" eb="4">
      <t>ケイヤク</t>
    </rPh>
    <rPh sb="4" eb="6">
      <t>モウシコミ</t>
    </rPh>
    <rPh sb="6" eb="8">
      <t>ウケツケ</t>
    </rPh>
    <rPh sb="10" eb="12">
      <t>レンケイ</t>
    </rPh>
    <rPh sb="12" eb="14">
      <t>ショウダク</t>
    </rPh>
    <rPh sb="14" eb="15">
      <t>ズミ</t>
    </rPh>
    <rPh sb="15" eb="16">
      <t>フク</t>
    </rPh>
    <phoneticPr fontId="1"/>
  </si>
  <si>
    <t>容量［万kW］</t>
    <rPh sb="0" eb="2">
      <t>ヨウリョウ</t>
    </rPh>
    <rPh sb="3" eb="4">
      <t>マン</t>
    </rPh>
    <phoneticPr fontId="1"/>
  </si>
  <si>
    <t>接続契約申込受付
（連系承諾済含む）</t>
    <phoneticPr fontId="1"/>
  </si>
  <si>
    <t>接続済</t>
    <phoneticPr fontId="1"/>
  </si>
  <si>
    <t>FIT特例③の割合</t>
    <phoneticPr fontId="1"/>
  </si>
  <si>
    <t>※5　併設用蓄電池（あるいは１受電地点で複数の電源種ある場合）については、容量が大きい電源種別へ合計した数値を合算し計上しています。</t>
    <phoneticPr fontId="1"/>
  </si>
  <si>
    <t>容量［万kW］</t>
    <phoneticPr fontId="1"/>
  </si>
  <si>
    <t>太陽光発電
（再掲）</t>
    <phoneticPr fontId="1"/>
  </si>
  <si>
    <t>10kW未満</t>
    <phoneticPr fontId="1"/>
  </si>
  <si>
    <t>風力発電</t>
    <phoneticPr fontId="1"/>
  </si>
  <si>
    <t>地熱発電</t>
    <rPh sb="0" eb="2">
      <t>チネツ</t>
    </rPh>
    <rPh sb="2" eb="4">
      <t>ハツデン</t>
    </rPh>
    <phoneticPr fontId="1"/>
  </si>
  <si>
    <t>○発電等設備の受付状況等に関する情報（月末累計）</t>
    <rPh sb="19" eb="20">
      <t>ツキ</t>
    </rPh>
    <rPh sb="20" eb="21">
      <t>マツ</t>
    </rPh>
    <rPh sb="21" eb="23">
      <t>ルイケイ</t>
    </rPh>
    <phoneticPr fontId="1"/>
  </si>
  <si>
    <t>※4　「その他」には揚水、潮流、原子力、太陽熱発電等を含みます。</t>
    <phoneticPr fontId="1"/>
  </si>
  <si>
    <t>※3   バイオマス発電には、バイオマス発電設備に加え廃棄物発電設備も含んでいます。また、バイオマスについては、混焼比率を考慮していません。</t>
    <phoneticPr fontId="1"/>
  </si>
  <si>
    <t>※2　【　】 は、無制限無補償ルールが適用される容量を示しております。</t>
    <rPh sb="19" eb="21">
      <t>テキヨウ</t>
    </rPh>
    <rPh sb="24" eb="26">
      <t>ヨウリョウ</t>
    </rPh>
    <rPh sb="27" eb="28">
      <t>シメ</t>
    </rPh>
    <phoneticPr fontId="1"/>
  </si>
  <si>
    <t>陸上</t>
    <rPh sb="0" eb="2">
      <t>リクジョウ</t>
    </rPh>
    <phoneticPr fontId="1"/>
  </si>
  <si>
    <t>洋上</t>
    <rPh sb="0" eb="2">
      <t>ヨウジョウ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</si>
</sst>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0_ "/>
    <numFmt numFmtId="178" formatCode="0.0%"/>
    <numFmt numFmtId="179" formatCode="0.0_ "/>
    <numFmt numFmtId="180" formatCode="&quot;【&quot;0.0&quot;】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>
      <alignment vertical="center"/>
    </xf>
    <xf numFmtId="177" fontId="0" fillId="0" borderId="8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0">
    <cellStyle name="パーセント" xfId="1" builtinId="5"/>
    <cellStyle name="パーセント 2" xfId="9" xr:uid="{F9FBEC5C-BD8E-4D37-943C-C3D4F4456D2B}"/>
    <cellStyle name="桁区切り 2" xfId="5" xr:uid="{AEF8AD58-79FD-4FE2-8365-A3A64BD11DEC}"/>
    <cellStyle name="桁区切り 2 2" xfId="8" xr:uid="{0FA3B24B-2E39-4654-A6EC-57AAEF99843F}"/>
    <cellStyle name="桁区切り 7" xfId="4" xr:uid="{61E4C58E-0B2B-4BAF-B905-69CFADE0C726}"/>
    <cellStyle name="標準" xfId="0" builtinId="0"/>
    <cellStyle name="標準 2" xfId="2" xr:uid="{049900CE-CC54-4C9E-BE9E-D400530AF52E}"/>
    <cellStyle name="標準 2 2" xfId="7" xr:uid="{88FA5B62-E48D-474B-9B9F-1F85F89A6E78}"/>
    <cellStyle name="標準 2 5" xfId="3" xr:uid="{EA9D6793-8648-430E-9C19-171C6ACB65B7}"/>
    <cellStyle name="標準 7" xfId="6" xr:uid="{EA2FBD1E-F347-40FF-8195-0667C96C9A5F}"/>
  </cellStyles>
  <dxfs count="0"/>
  <tableStyles count="0" defaultTableStyle="TableStyleMedium2" defaultPivotStyle="PivotStyleLight16"/>
  <colors>
    <mruColors>
      <color rgb="FFCCE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9B26-CB5E-4F2C-B044-C32E49D60CC0}">
  <sheetPr>
    <tabColor rgb="FFFFFF00"/>
  </sheetPr>
  <dimension ref="B3:F88"/>
  <sheetViews>
    <sheetView tabSelected="1" zoomScale="70" zoomScaleNormal="70" zoomScaleSheetLayoutView="70" workbookViewId="0">
      <pane xSplit="5" topLeftCell="F1" activePane="topRight" state="frozen"/>
      <selection pane="topRight" activeCell="H83" sqref="H83"/>
    </sheetView>
  </sheetViews>
  <sheetFormatPr defaultColWidth="9" defaultRowHeight="15" customHeight="1" x14ac:dyDescent="0.4"/>
  <cols>
    <col min="1" max="1" width="2.625" style="14" customWidth="1"/>
    <col min="2" max="3" width="13" style="14" customWidth="1"/>
    <col min="4" max="4" width="17.25" style="14" bestFit="1" customWidth="1"/>
    <col min="5" max="5" width="15.5" style="14" customWidth="1"/>
    <col min="6" max="6" width="17.25" style="14" bestFit="1" customWidth="1"/>
    <col min="7" max="7" width="11.25" style="14" customWidth="1"/>
    <col min="8" max="16384" width="9" style="14"/>
  </cols>
  <sheetData>
    <row r="3" spans="2:6" ht="15" customHeight="1" x14ac:dyDescent="0.4">
      <c r="B3" s="9" t="s">
        <v>51</v>
      </c>
      <c r="C3" s="8"/>
    </row>
    <row r="4" spans="2:6" ht="20.25" customHeight="1" x14ac:dyDescent="0.4">
      <c r="B4" s="27" t="s">
        <v>28</v>
      </c>
      <c r="C4" s="27"/>
      <c r="D4" s="16" t="s">
        <v>29</v>
      </c>
      <c r="E4" s="16" t="s">
        <v>38</v>
      </c>
      <c r="F4" s="13">
        <v>45748</v>
      </c>
    </row>
    <row r="5" spans="2:6" ht="20.25" customHeight="1" x14ac:dyDescent="0.4">
      <c r="B5" s="26" t="s">
        <v>34</v>
      </c>
      <c r="C5" s="26"/>
      <c r="D5" s="27" t="s">
        <v>39</v>
      </c>
      <c r="E5" s="17" t="s">
        <v>6</v>
      </c>
      <c r="F5" s="15">
        <v>10</v>
      </c>
    </row>
    <row r="6" spans="2:6" ht="20.25" customHeight="1" x14ac:dyDescent="0.4">
      <c r="B6" s="26"/>
      <c r="C6" s="26"/>
      <c r="D6" s="27"/>
      <c r="E6" s="17" t="s">
        <v>46</v>
      </c>
      <c r="F6" s="22">
        <v>0.24715999999999999</v>
      </c>
    </row>
    <row r="7" spans="2:6" ht="20.25" customHeight="1" x14ac:dyDescent="0.4">
      <c r="B7" s="26"/>
      <c r="C7" s="26"/>
      <c r="D7" s="26" t="s">
        <v>40</v>
      </c>
      <c r="E7" s="17" t="s">
        <v>6</v>
      </c>
      <c r="F7" s="15">
        <v>1515</v>
      </c>
    </row>
    <row r="8" spans="2:6" ht="20.25" customHeight="1" x14ac:dyDescent="0.4">
      <c r="B8" s="26"/>
      <c r="C8" s="26"/>
      <c r="D8" s="26"/>
      <c r="E8" s="29" t="s">
        <v>41</v>
      </c>
      <c r="F8" s="23">
        <v>2.3144391999999985</v>
      </c>
    </row>
    <row r="9" spans="2:6" ht="20.25" customHeight="1" x14ac:dyDescent="0.4">
      <c r="B9" s="26"/>
      <c r="C9" s="26"/>
      <c r="D9" s="26"/>
      <c r="E9" s="29"/>
      <c r="F9" s="25">
        <v>0.71339809999999926</v>
      </c>
    </row>
    <row r="10" spans="2:6" ht="20.25" customHeight="1" x14ac:dyDescent="0.4">
      <c r="B10" s="26"/>
      <c r="C10" s="26"/>
      <c r="D10" s="26" t="s">
        <v>43</v>
      </c>
      <c r="E10" s="17" t="s">
        <v>6</v>
      </c>
      <c r="F10" s="15">
        <v>33896</v>
      </c>
    </row>
    <row r="11" spans="2:6" ht="20.25" customHeight="1" x14ac:dyDescent="0.4">
      <c r="B11" s="26"/>
      <c r="C11" s="26"/>
      <c r="D11" s="26"/>
      <c r="E11" s="29" t="s">
        <v>41</v>
      </c>
      <c r="F11" s="23">
        <v>39.731229500000481</v>
      </c>
    </row>
    <row r="12" spans="2:6" ht="20.25" customHeight="1" x14ac:dyDescent="0.4">
      <c r="B12" s="26"/>
      <c r="C12" s="26"/>
      <c r="D12" s="26"/>
      <c r="E12" s="29"/>
      <c r="F12" s="25">
        <v>10.591458900000077</v>
      </c>
    </row>
    <row r="13" spans="2:6" ht="20.25" customHeight="1" x14ac:dyDescent="0.4">
      <c r="B13" s="26"/>
      <c r="C13" s="26"/>
      <c r="D13" s="26"/>
      <c r="E13" s="18" t="s">
        <v>44</v>
      </c>
      <c r="F13" s="20">
        <v>0.17977173850106964</v>
      </c>
    </row>
    <row r="14" spans="2:6" ht="20.25" customHeight="1" x14ac:dyDescent="0.4">
      <c r="B14" s="26" t="s">
        <v>47</v>
      </c>
      <c r="C14" s="26" t="s">
        <v>48</v>
      </c>
      <c r="D14" s="27" t="s">
        <v>39</v>
      </c>
      <c r="E14" s="17" t="s">
        <v>6</v>
      </c>
      <c r="F14" s="15">
        <v>2</v>
      </c>
    </row>
    <row r="15" spans="2:6" ht="20.25" customHeight="1" x14ac:dyDescent="0.4">
      <c r="B15" s="26"/>
      <c r="C15" s="26"/>
      <c r="D15" s="27"/>
      <c r="E15" s="17" t="s">
        <v>46</v>
      </c>
      <c r="F15" s="22">
        <v>2E-3</v>
      </c>
    </row>
    <row r="16" spans="2:6" ht="20.25" customHeight="1" x14ac:dyDescent="0.4">
      <c r="B16" s="26"/>
      <c r="C16" s="26"/>
      <c r="D16" s="26" t="s">
        <v>40</v>
      </c>
      <c r="E16" s="17" t="s">
        <v>6</v>
      </c>
      <c r="F16" s="15">
        <v>1095</v>
      </c>
    </row>
    <row r="17" spans="2:6" ht="20.25" customHeight="1" x14ac:dyDescent="0.4">
      <c r="B17" s="26"/>
      <c r="C17" s="26"/>
      <c r="D17" s="26"/>
      <c r="E17" s="29" t="s">
        <v>41</v>
      </c>
      <c r="F17" s="23">
        <v>0.73662899999999931</v>
      </c>
    </row>
    <row r="18" spans="2:6" ht="20.25" customHeight="1" x14ac:dyDescent="0.4">
      <c r="B18" s="26"/>
      <c r="C18" s="26"/>
      <c r="D18" s="26"/>
      <c r="E18" s="29"/>
      <c r="F18" s="25">
        <v>0.67407909999999926</v>
      </c>
    </row>
    <row r="19" spans="2:6" ht="20.25" customHeight="1" x14ac:dyDescent="0.4">
      <c r="B19" s="26"/>
      <c r="C19" s="26"/>
      <c r="D19" s="27" t="s">
        <v>27</v>
      </c>
      <c r="E19" s="17" t="s">
        <v>6</v>
      </c>
      <c r="F19" s="15">
        <v>24287</v>
      </c>
    </row>
    <row r="20" spans="2:6" ht="20.25" customHeight="1" x14ac:dyDescent="0.4">
      <c r="B20" s="26"/>
      <c r="C20" s="26"/>
      <c r="D20" s="27"/>
      <c r="E20" s="29" t="s">
        <v>41</v>
      </c>
      <c r="F20" s="23">
        <v>12.826362899999902</v>
      </c>
    </row>
    <row r="21" spans="2:6" ht="20.25" customHeight="1" x14ac:dyDescent="0.4">
      <c r="B21" s="26"/>
      <c r="C21" s="26"/>
      <c r="D21" s="27"/>
      <c r="E21" s="29"/>
      <c r="F21" s="25">
        <v>10.014935200000076</v>
      </c>
    </row>
    <row r="22" spans="2:6" ht="20.25" customHeight="1" x14ac:dyDescent="0.4">
      <c r="B22" s="26"/>
      <c r="C22" s="26" t="s">
        <v>31</v>
      </c>
      <c r="D22" s="27" t="s">
        <v>39</v>
      </c>
      <c r="E22" s="17" t="s">
        <v>6</v>
      </c>
      <c r="F22" s="15">
        <v>8</v>
      </c>
    </row>
    <row r="23" spans="2:6" ht="20.25" customHeight="1" x14ac:dyDescent="0.4">
      <c r="B23" s="26"/>
      <c r="C23" s="26"/>
      <c r="D23" s="27"/>
      <c r="E23" s="17" t="s">
        <v>46</v>
      </c>
      <c r="F23" s="22">
        <v>0.24515999999999999</v>
      </c>
    </row>
    <row r="24" spans="2:6" ht="20.25" customHeight="1" x14ac:dyDescent="0.4">
      <c r="B24" s="26"/>
      <c r="C24" s="26"/>
      <c r="D24" s="26" t="s">
        <v>40</v>
      </c>
      <c r="E24" s="17" t="s">
        <v>6</v>
      </c>
      <c r="F24" s="15">
        <v>420</v>
      </c>
    </row>
    <row r="25" spans="2:6" ht="20.25" customHeight="1" x14ac:dyDescent="0.4">
      <c r="B25" s="26"/>
      <c r="C25" s="26"/>
      <c r="D25" s="26"/>
      <c r="E25" s="29" t="s">
        <v>41</v>
      </c>
      <c r="F25" s="23">
        <v>1.5778101999999992</v>
      </c>
    </row>
    <row r="26" spans="2:6" ht="20.25" customHeight="1" x14ac:dyDescent="0.4">
      <c r="B26" s="26"/>
      <c r="C26" s="26"/>
      <c r="D26" s="26"/>
      <c r="E26" s="29"/>
      <c r="F26" s="25">
        <v>3.9319E-2</v>
      </c>
    </row>
    <row r="27" spans="2:6" ht="20.25" customHeight="1" x14ac:dyDescent="0.4">
      <c r="B27" s="26"/>
      <c r="C27" s="26"/>
      <c r="D27" s="27" t="s">
        <v>27</v>
      </c>
      <c r="E27" s="17" t="s">
        <v>6</v>
      </c>
      <c r="F27" s="15">
        <v>9609</v>
      </c>
    </row>
    <row r="28" spans="2:6" ht="20.25" customHeight="1" x14ac:dyDescent="0.4">
      <c r="B28" s="26"/>
      <c r="C28" s="26"/>
      <c r="D28" s="27"/>
      <c r="E28" s="29" t="s">
        <v>41</v>
      </c>
      <c r="F28" s="23">
        <v>26.904866600000581</v>
      </c>
    </row>
    <row r="29" spans="2:6" ht="20.25" customHeight="1" x14ac:dyDescent="0.4">
      <c r="B29" s="26"/>
      <c r="C29" s="26"/>
      <c r="D29" s="27"/>
      <c r="E29" s="29"/>
      <c r="F29" s="25">
        <v>0.57652370000000008</v>
      </c>
    </row>
    <row r="30" spans="2:6" ht="20.25" customHeight="1" x14ac:dyDescent="0.4">
      <c r="B30" s="26" t="s">
        <v>49</v>
      </c>
      <c r="C30" s="28" t="s">
        <v>55</v>
      </c>
      <c r="D30" s="27" t="s">
        <v>35</v>
      </c>
      <c r="E30" s="17" t="s">
        <v>6</v>
      </c>
      <c r="F30" s="15">
        <v>0</v>
      </c>
    </row>
    <row r="31" spans="2:6" ht="20.25" customHeight="1" x14ac:dyDescent="0.4">
      <c r="B31" s="26"/>
      <c r="C31" s="28"/>
      <c r="D31" s="27"/>
      <c r="E31" s="17" t="s">
        <v>46</v>
      </c>
      <c r="F31" s="22">
        <v>0</v>
      </c>
    </row>
    <row r="32" spans="2:6" ht="20.25" customHeight="1" x14ac:dyDescent="0.4">
      <c r="B32" s="26"/>
      <c r="C32" s="28"/>
      <c r="D32" s="26" t="s">
        <v>42</v>
      </c>
      <c r="E32" s="17" t="s">
        <v>6</v>
      </c>
      <c r="F32" s="15">
        <v>47</v>
      </c>
    </row>
    <row r="33" spans="2:6" s="10" customFormat="1" ht="20.25" customHeight="1" x14ac:dyDescent="0.4">
      <c r="B33" s="26"/>
      <c r="C33" s="28"/>
      <c r="D33" s="26"/>
      <c r="E33" s="17" t="s">
        <v>41</v>
      </c>
      <c r="F33" s="22">
        <v>0.47940600000000005</v>
      </c>
    </row>
    <row r="34" spans="2:6" ht="20.25" customHeight="1" x14ac:dyDescent="0.4">
      <c r="B34" s="26"/>
      <c r="C34" s="28"/>
      <c r="D34" s="26" t="s">
        <v>43</v>
      </c>
      <c r="E34" s="17" t="s">
        <v>6</v>
      </c>
      <c r="F34" s="15">
        <v>8</v>
      </c>
    </row>
    <row r="35" spans="2:6" ht="20.25" customHeight="1" x14ac:dyDescent="0.4">
      <c r="B35" s="26"/>
      <c r="C35" s="28"/>
      <c r="D35" s="26"/>
      <c r="E35" s="17" t="s">
        <v>41</v>
      </c>
      <c r="F35" s="22">
        <v>1.0306040000000001</v>
      </c>
    </row>
    <row r="36" spans="2:6" ht="20.25" customHeight="1" x14ac:dyDescent="0.4">
      <c r="B36" s="26"/>
      <c r="C36" s="28"/>
      <c r="D36" s="26"/>
      <c r="E36" s="18" t="s">
        <v>44</v>
      </c>
      <c r="F36" s="20">
        <v>1.843579105068484E-3</v>
      </c>
    </row>
    <row r="37" spans="2:6" ht="20.25" customHeight="1" x14ac:dyDescent="0.4">
      <c r="B37" s="26"/>
      <c r="C37" s="28" t="s">
        <v>56</v>
      </c>
      <c r="D37" s="27" t="s">
        <v>35</v>
      </c>
      <c r="E37" s="17" t="s">
        <v>6</v>
      </c>
      <c r="F37" s="15">
        <v>0</v>
      </c>
    </row>
    <row r="38" spans="2:6" ht="20.25" customHeight="1" x14ac:dyDescent="0.4">
      <c r="B38" s="26"/>
      <c r="C38" s="28"/>
      <c r="D38" s="27"/>
      <c r="E38" s="17" t="s">
        <v>46</v>
      </c>
      <c r="F38" s="22">
        <v>0</v>
      </c>
    </row>
    <row r="39" spans="2:6" ht="20.25" customHeight="1" x14ac:dyDescent="0.4">
      <c r="B39" s="26"/>
      <c r="C39" s="28"/>
      <c r="D39" s="26" t="s">
        <v>42</v>
      </c>
      <c r="E39" s="17" t="s">
        <v>6</v>
      </c>
      <c r="F39" s="15">
        <v>0</v>
      </c>
    </row>
    <row r="40" spans="2:6" ht="20.25" customHeight="1" x14ac:dyDescent="0.4">
      <c r="B40" s="26"/>
      <c r="C40" s="28"/>
      <c r="D40" s="26"/>
      <c r="E40" s="17" t="s">
        <v>41</v>
      </c>
      <c r="F40" s="22">
        <v>0</v>
      </c>
    </row>
    <row r="41" spans="2:6" ht="20.25" customHeight="1" x14ac:dyDescent="0.4">
      <c r="B41" s="26"/>
      <c r="C41" s="28"/>
      <c r="D41" s="26" t="s">
        <v>43</v>
      </c>
      <c r="E41" s="17" t="s">
        <v>6</v>
      </c>
      <c r="F41" s="15">
        <v>0</v>
      </c>
    </row>
    <row r="42" spans="2:6" ht="20.25" customHeight="1" x14ac:dyDescent="0.4">
      <c r="B42" s="26"/>
      <c r="C42" s="28"/>
      <c r="D42" s="26"/>
      <c r="E42" s="17" t="s">
        <v>41</v>
      </c>
      <c r="F42" s="22">
        <v>0</v>
      </c>
    </row>
    <row r="43" spans="2:6" ht="20.25" customHeight="1" x14ac:dyDescent="0.4">
      <c r="B43" s="26"/>
      <c r="C43" s="28"/>
      <c r="D43" s="26"/>
      <c r="E43" s="18" t="s">
        <v>44</v>
      </c>
      <c r="F43" s="20">
        <v>0</v>
      </c>
    </row>
    <row r="44" spans="2:6" ht="20.25" customHeight="1" x14ac:dyDescent="0.4">
      <c r="B44" s="26" t="s">
        <v>33</v>
      </c>
      <c r="C44" s="26"/>
      <c r="D44" s="27" t="s">
        <v>39</v>
      </c>
      <c r="E44" s="17" t="s">
        <v>6</v>
      </c>
      <c r="F44" s="15">
        <v>1</v>
      </c>
    </row>
    <row r="45" spans="2:6" ht="20.25" customHeight="1" x14ac:dyDescent="0.4">
      <c r="B45" s="26"/>
      <c r="C45" s="26"/>
      <c r="D45" s="27"/>
      <c r="E45" s="17" t="s">
        <v>46</v>
      </c>
      <c r="F45" s="22">
        <v>0.52100000000000002</v>
      </c>
    </row>
    <row r="46" spans="2:6" ht="20.25" customHeight="1" x14ac:dyDescent="0.4">
      <c r="B46" s="26"/>
      <c r="C46" s="26"/>
      <c r="D46" s="26" t="s">
        <v>40</v>
      </c>
      <c r="E46" s="17" t="s">
        <v>6</v>
      </c>
      <c r="F46" s="15">
        <v>3</v>
      </c>
    </row>
    <row r="47" spans="2:6" ht="20.25" customHeight="1" x14ac:dyDescent="0.4">
      <c r="B47" s="26"/>
      <c r="C47" s="26"/>
      <c r="D47" s="26"/>
      <c r="E47" s="17" t="s">
        <v>41</v>
      </c>
      <c r="F47" s="22">
        <v>0.40479999999999999</v>
      </c>
    </row>
    <row r="48" spans="2:6" ht="20.25" customHeight="1" x14ac:dyDescent="0.4">
      <c r="B48" s="26"/>
      <c r="C48" s="26"/>
      <c r="D48" s="27" t="s">
        <v>43</v>
      </c>
      <c r="E48" s="17" t="s">
        <v>6</v>
      </c>
      <c r="F48" s="15">
        <v>10</v>
      </c>
    </row>
    <row r="49" spans="2:6" ht="20.25" customHeight="1" x14ac:dyDescent="0.4">
      <c r="B49" s="26"/>
      <c r="C49" s="26"/>
      <c r="D49" s="27"/>
      <c r="E49" s="17" t="s">
        <v>41</v>
      </c>
      <c r="F49" s="22">
        <v>6.2854699999999992</v>
      </c>
    </row>
    <row r="50" spans="2:6" ht="20.25" customHeight="1" x14ac:dyDescent="0.4">
      <c r="B50" s="26"/>
      <c r="C50" s="26"/>
      <c r="D50" s="27"/>
      <c r="E50" s="18" t="s">
        <v>44</v>
      </c>
      <c r="F50" s="20">
        <v>2.3705466735184483E-3</v>
      </c>
    </row>
    <row r="51" spans="2:6" ht="20.25" customHeight="1" x14ac:dyDescent="0.4">
      <c r="B51" s="26" t="s">
        <v>36</v>
      </c>
      <c r="C51" s="26"/>
      <c r="D51" s="27" t="s">
        <v>39</v>
      </c>
      <c r="E51" s="17" t="s">
        <v>6</v>
      </c>
      <c r="F51" s="15">
        <v>0</v>
      </c>
    </row>
    <row r="52" spans="2:6" ht="20.25" customHeight="1" x14ac:dyDescent="0.4">
      <c r="B52" s="26"/>
      <c r="C52" s="26"/>
      <c r="D52" s="27"/>
      <c r="E52" s="17" t="s">
        <v>46</v>
      </c>
      <c r="F52" s="22">
        <v>0</v>
      </c>
    </row>
    <row r="53" spans="2:6" ht="20.25" customHeight="1" x14ac:dyDescent="0.4">
      <c r="B53" s="26"/>
      <c r="C53" s="26"/>
      <c r="D53" s="26" t="s">
        <v>40</v>
      </c>
      <c r="E53" s="17" t="s">
        <v>6</v>
      </c>
      <c r="F53" s="15">
        <v>0</v>
      </c>
    </row>
    <row r="54" spans="2:6" ht="20.25" customHeight="1" x14ac:dyDescent="0.4">
      <c r="B54" s="26"/>
      <c r="C54" s="26"/>
      <c r="D54" s="26"/>
      <c r="E54" s="17" t="s">
        <v>41</v>
      </c>
      <c r="F54" s="22">
        <v>0</v>
      </c>
    </row>
    <row r="55" spans="2:6" ht="20.25" customHeight="1" x14ac:dyDescent="0.4">
      <c r="B55" s="26"/>
      <c r="C55" s="26"/>
      <c r="D55" s="27" t="s">
        <v>43</v>
      </c>
      <c r="E55" s="17" t="s">
        <v>6</v>
      </c>
      <c r="F55" s="15">
        <v>5</v>
      </c>
    </row>
    <row r="56" spans="2:6" ht="20.25" customHeight="1" x14ac:dyDescent="0.4">
      <c r="B56" s="26"/>
      <c r="C56" s="26"/>
      <c r="D56" s="27"/>
      <c r="E56" s="17" t="s">
        <v>41</v>
      </c>
      <c r="F56" s="22">
        <v>0.17586000000000002</v>
      </c>
    </row>
    <row r="57" spans="2:6" ht="20.25" customHeight="1" x14ac:dyDescent="0.4">
      <c r="B57" s="26"/>
      <c r="C57" s="26"/>
      <c r="D57" s="27"/>
      <c r="E57" s="18" t="s">
        <v>44</v>
      </c>
      <c r="F57" s="20">
        <v>3.3094506994199933E-2</v>
      </c>
    </row>
    <row r="58" spans="2:6" ht="20.25" customHeight="1" x14ac:dyDescent="0.4">
      <c r="B58" s="26" t="s">
        <v>50</v>
      </c>
      <c r="C58" s="26"/>
      <c r="D58" s="27" t="s">
        <v>39</v>
      </c>
      <c r="E58" s="17" t="s">
        <v>6</v>
      </c>
      <c r="F58" s="15">
        <v>0</v>
      </c>
    </row>
    <row r="59" spans="2:6" ht="20.25" customHeight="1" x14ac:dyDescent="0.4">
      <c r="B59" s="26"/>
      <c r="C59" s="26"/>
      <c r="D59" s="27"/>
      <c r="E59" s="17" t="s">
        <v>46</v>
      </c>
      <c r="F59" s="22">
        <v>0</v>
      </c>
    </row>
    <row r="60" spans="2:6" ht="20.25" customHeight="1" x14ac:dyDescent="0.4">
      <c r="B60" s="26"/>
      <c r="C60" s="26"/>
      <c r="D60" s="26" t="s">
        <v>40</v>
      </c>
      <c r="E60" s="17" t="s">
        <v>6</v>
      </c>
      <c r="F60" s="15">
        <v>0</v>
      </c>
    </row>
    <row r="61" spans="2:6" ht="20.25" customHeight="1" x14ac:dyDescent="0.4">
      <c r="B61" s="26"/>
      <c r="C61" s="26"/>
      <c r="D61" s="26"/>
      <c r="E61" s="17" t="s">
        <v>41</v>
      </c>
      <c r="F61" s="22">
        <v>0</v>
      </c>
    </row>
    <row r="62" spans="2:6" ht="20.25" customHeight="1" x14ac:dyDescent="0.4">
      <c r="B62" s="26"/>
      <c r="C62" s="26"/>
      <c r="D62" s="27" t="s">
        <v>43</v>
      </c>
      <c r="E62" s="17" t="s">
        <v>6</v>
      </c>
      <c r="F62" s="15">
        <v>0</v>
      </c>
    </row>
    <row r="63" spans="2:6" ht="20.25" customHeight="1" x14ac:dyDescent="0.4">
      <c r="B63" s="26"/>
      <c r="C63" s="26"/>
      <c r="D63" s="27"/>
      <c r="E63" s="17" t="s">
        <v>41</v>
      </c>
      <c r="F63" s="22">
        <v>0</v>
      </c>
    </row>
    <row r="64" spans="2:6" ht="20.25" customHeight="1" x14ac:dyDescent="0.4">
      <c r="B64" s="26"/>
      <c r="C64" s="26"/>
      <c r="D64" s="27"/>
      <c r="E64" s="18" t="s">
        <v>44</v>
      </c>
      <c r="F64" s="20">
        <v>0</v>
      </c>
    </row>
    <row r="65" spans="2:6" ht="20.25" customHeight="1" x14ac:dyDescent="0.4">
      <c r="B65" s="26" t="s">
        <v>37</v>
      </c>
      <c r="C65" s="26"/>
      <c r="D65" s="27" t="s">
        <v>35</v>
      </c>
      <c r="E65" s="17" t="s">
        <v>6</v>
      </c>
      <c r="F65" s="15">
        <v>0</v>
      </c>
    </row>
    <row r="66" spans="2:6" ht="20.25" customHeight="1" x14ac:dyDescent="0.4">
      <c r="B66" s="26"/>
      <c r="C66" s="26"/>
      <c r="D66" s="27"/>
      <c r="E66" s="17" t="s">
        <v>46</v>
      </c>
      <c r="F66" s="22">
        <v>0</v>
      </c>
    </row>
    <row r="67" spans="2:6" ht="20.25" customHeight="1" x14ac:dyDescent="0.4">
      <c r="B67" s="26"/>
      <c r="C67" s="26"/>
      <c r="D67" s="26" t="s">
        <v>42</v>
      </c>
      <c r="E67" s="17" t="s">
        <v>6</v>
      </c>
      <c r="F67" s="15">
        <v>1</v>
      </c>
    </row>
    <row r="68" spans="2:6" ht="20.25" customHeight="1" x14ac:dyDescent="0.4">
      <c r="B68" s="26"/>
      <c r="C68" s="26"/>
      <c r="D68" s="27"/>
      <c r="E68" s="17" t="s">
        <v>41</v>
      </c>
      <c r="F68" s="22">
        <v>0.2</v>
      </c>
    </row>
    <row r="69" spans="2:6" ht="20.25" customHeight="1" x14ac:dyDescent="0.4">
      <c r="B69" s="26"/>
      <c r="C69" s="26"/>
      <c r="D69" s="27" t="s">
        <v>43</v>
      </c>
      <c r="E69" s="17" t="s">
        <v>6</v>
      </c>
      <c r="F69" s="15">
        <v>2</v>
      </c>
    </row>
    <row r="70" spans="2:6" ht="20.25" customHeight="1" x14ac:dyDescent="0.4">
      <c r="B70" s="26"/>
      <c r="C70" s="26"/>
      <c r="D70" s="27"/>
      <c r="E70" s="17" t="s">
        <v>41</v>
      </c>
      <c r="F70" s="22">
        <v>6.8571</v>
      </c>
    </row>
    <row r="71" spans="2:6" ht="20.25" customHeight="1" x14ac:dyDescent="0.4">
      <c r="B71" s="26" t="s">
        <v>32</v>
      </c>
      <c r="C71" s="26"/>
      <c r="D71" s="27" t="s">
        <v>35</v>
      </c>
      <c r="E71" s="17" t="s">
        <v>6</v>
      </c>
      <c r="F71" s="15">
        <v>0</v>
      </c>
    </row>
    <row r="72" spans="2:6" ht="20.25" customHeight="1" x14ac:dyDescent="0.4">
      <c r="B72" s="26"/>
      <c r="C72" s="26"/>
      <c r="D72" s="27"/>
      <c r="E72" s="17" t="s">
        <v>46</v>
      </c>
      <c r="F72" s="22">
        <v>0</v>
      </c>
    </row>
    <row r="73" spans="2:6" ht="20.25" customHeight="1" x14ac:dyDescent="0.4">
      <c r="B73" s="26"/>
      <c r="C73" s="26"/>
      <c r="D73" s="26" t="s">
        <v>42</v>
      </c>
      <c r="E73" s="17" t="s">
        <v>6</v>
      </c>
      <c r="F73" s="15">
        <v>0</v>
      </c>
    </row>
    <row r="74" spans="2:6" ht="20.25" customHeight="1" x14ac:dyDescent="0.4">
      <c r="B74" s="26"/>
      <c r="C74" s="26"/>
      <c r="D74" s="27"/>
      <c r="E74" s="17" t="s">
        <v>41</v>
      </c>
      <c r="F74" s="22">
        <v>0</v>
      </c>
    </row>
    <row r="75" spans="2:6" ht="20.25" customHeight="1" x14ac:dyDescent="0.4">
      <c r="B75" s="26"/>
      <c r="C75" s="26"/>
      <c r="D75" s="27" t="s">
        <v>43</v>
      </c>
      <c r="E75" s="17" t="s">
        <v>6</v>
      </c>
      <c r="F75" s="15">
        <v>0</v>
      </c>
    </row>
    <row r="76" spans="2:6" ht="20.25" customHeight="1" x14ac:dyDescent="0.4">
      <c r="B76" s="26"/>
      <c r="C76" s="26"/>
      <c r="D76" s="27"/>
      <c r="E76" s="17" t="s">
        <v>41</v>
      </c>
      <c r="F76" s="22">
        <v>0</v>
      </c>
    </row>
    <row r="77" spans="2:6" ht="20.25" customHeight="1" x14ac:dyDescent="0.4">
      <c r="B77" s="26" t="s">
        <v>17</v>
      </c>
      <c r="C77" s="26"/>
      <c r="D77" s="27" t="s">
        <v>35</v>
      </c>
      <c r="E77" s="19" t="s">
        <v>6</v>
      </c>
      <c r="F77" s="15">
        <v>0</v>
      </c>
    </row>
    <row r="78" spans="2:6" ht="20.25" customHeight="1" x14ac:dyDescent="0.4">
      <c r="B78" s="26"/>
      <c r="C78" s="26"/>
      <c r="D78" s="27"/>
      <c r="E78" s="19" t="s">
        <v>46</v>
      </c>
      <c r="F78" s="22">
        <v>0</v>
      </c>
    </row>
    <row r="79" spans="2:6" ht="20.25" customHeight="1" x14ac:dyDescent="0.4">
      <c r="B79" s="26"/>
      <c r="C79" s="26"/>
      <c r="D79" s="26" t="s">
        <v>42</v>
      </c>
      <c r="E79" s="19" t="s">
        <v>6</v>
      </c>
      <c r="F79" s="15">
        <v>0</v>
      </c>
    </row>
    <row r="80" spans="2:6" ht="20.25" customHeight="1" x14ac:dyDescent="0.4">
      <c r="B80" s="26"/>
      <c r="C80" s="26"/>
      <c r="D80" s="27"/>
      <c r="E80" s="19" t="s">
        <v>41</v>
      </c>
      <c r="F80" s="22">
        <v>0</v>
      </c>
    </row>
    <row r="81" spans="2:6" ht="20.25" customHeight="1" x14ac:dyDescent="0.4">
      <c r="B81" s="26"/>
      <c r="C81" s="26"/>
      <c r="D81" s="27" t="s">
        <v>43</v>
      </c>
      <c r="E81" s="19" t="s">
        <v>6</v>
      </c>
      <c r="F81" s="15">
        <v>0</v>
      </c>
    </row>
    <row r="82" spans="2:6" ht="20.25" customHeight="1" x14ac:dyDescent="0.4">
      <c r="B82" s="26"/>
      <c r="C82" s="26"/>
      <c r="D82" s="27"/>
      <c r="E82" s="19" t="s">
        <v>41</v>
      </c>
      <c r="F82" s="24">
        <v>0</v>
      </c>
    </row>
    <row r="83" spans="2:6" ht="15" customHeight="1" x14ac:dyDescent="0.4">
      <c r="B83" s="11"/>
      <c r="C83" s="11"/>
      <c r="D83" s="12"/>
      <c r="E83" s="12"/>
      <c r="F83" s="21"/>
    </row>
    <row r="84" spans="2:6" ht="15" customHeight="1" x14ac:dyDescent="0.4">
      <c r="B84" s="14" t="s">
        <v>30</v>
      </c>
    </row>
    <row r="85" spans="2:6" ht="15" customHeight="1" x14ac:dyDescent="0.4">
      <c r="B85" s="9" t="s">
        <v>54</v>
      </c>
    </row>
    <row r="86" spans="2:6" ht="15" customHeight="1" x14ac:dyDescent="0.4">
      <c r="B86" s="9" t="s">
        <v>53</v>
      </c>
      <c r="C86" s="7"/>
    </row>
    <row r="87" spans="2:6" ht="15" customHeight="1" x14ac:dyDescent="0.4">
      <c r="B87" s="9" t="s">
        <v>52</v>
      </c>
      <c r="C87" s="7"/>
    </row>
    <row r="88" spans="2:6" s="9" customFormat="1" ht="15" customHeight="1" x14ac:dyDescent="0.4">
      <c r="B88" s="9" t="s">
        <v>45</v>
      </c>
    </row>
  </sheetData>
  <mergeCells count="53">
    <mergeCell ref="B4:C4"/>
    <mergeCell ref="B5:C13"/>
    <mergeCell ref="D5:D6"/>
    <mergeCell ref="E8:E9"/>
    <mergeCell ref="E11:E12"/>
    <mergeCell ref="D7:D9"/>
    <mergeCell ref="E17:E18"/>
    <mergeCell ref="D44:D45"/>
    <mergeCell ref="D46:D47"/>
    <mergeCell ref="D30:D31"/>
    <mergeCell ref="D32:D33"/>
    <mergeCell ref="D22:D23"/>
    <mergeCell ref="D24:D26"/>
    <mergeCell ref="D27:D29"/>
    <mergeCell ref="E25:E26"/>
    <mergeCell ref="E28:E29"/>
    <mergeCell ref="D19:D21"/>
    <mergeCell ref="E20:E21"/>
    <mergeCell ref="D34:D36"/>
    <mergeCell ref="D67:D68"/>
    <mergeCell ref="D69:D70"/>
    <mergeCell ref="B65:C70"/>
    <mergeCell ref="D65:D66"/>
    <mergeCell ref="B77:C82"/>
    <mergeCell ref="D77:D78"/>
    <mergeCell ref="D79:D80"/>
    <mergeCell ref="B71:C76"/>
    <mergeCell ref="D71:D72"/>
    <mergeCell ref="D73:D74"/>
    <mergeCell ref="D75:D76"/>
    <mergeCell ref="D81:D82"/>
    <mergeCell ref="B30:B43"/>
    <mergeCell ref="C30:C36"/>
    <mergeCell ref="C37:C43"/>
    <mergeCell ref="D10:D13"/>
    <mergeCell ref="B14:B29"/>
    <mergeCell ref="C14:C21"/>
    <mergeCell ref="C22:C29"/>
    <mergeCell ref="D14:D15"/>
    <mergeCell ref="D16:D18"/>
    <mergeCell ref="D41:D43"/>
    <mergeCell ref="D39:D40"/>
    <mergeCell ref="D37:D38"/>
    <mergeCell ref="B58:C64"/>
    <mergeCell ref="D58:D59"/>
    <mergeCell ref="D62:D64"/>
    <mergeCell ref="D60:D61"/>
    <mergeCell ref="B51:C57"/>
    <mergeCell ref="B44:C50"/>
    <mergeCell ref="D48:D50"/>
    <mergeCell ref="D51:D52"/>
    <mergeCell ref="D53:D54"/>
    <mergeCell ref="D55:D57"/>
  </mergeCells>
  <phoneticPr fontId="1"/>
  <pageMargins left="0.70866141732283472" right="0.70866141732283472" top="1.1417322834645669" bottom="0.74803149606299213" header="0.31496062992125984" footer="0.31496062992125984"/>
  <pageSetup paperSize="9" scale="42" orientation="portrait" r:id="rId1"/>
  <headerFooter differentFirst="1">
    <oddFooter>&amp;R_x000D_&amp;1#&amp;"Calibri"&amp;8&amp;K0000FF 通常文書（社内外関係者限り）</oddFooter>
    <firstHeader>&amp;R&amp;7&amp;U作成課：○○課　性質/作成日付：機密性〇、令和〇年〇月〇日　保存期間：〇年　備考：未定稿</firstHeader>
    <firstFooter>&amp;R_x000D_&amp;1#&amp;"Calibri"&amp;8&amp;K0000FF 通常文書（社内外関係者限り）</firstFooter>
  </headerFooter>
  <rowBreaks count="1" manualBreakCount="1">
    <brk id="5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2:Q24"/>
  <sheetViews>
    <sheetView zoomScale="85" zoomScaleNormal="85" workbookViewId="0">
      <selection activeCell="T14" sqref="T14"/>
    </sheetView>
  </sheetViews>
  <sheetFormatPr defaultRowHeight="18.75" x14ac:dyDescent="0.4"/>
  <cols>
    <col min="1" max="2" width="2.625" customWidth="1"/>
    <col min="3" max="3" width="12.25" customWidth="1"/>
    <col min="4" max="4" width="8.625" customWidth="1"/>
    <col min="5" max="5" width="13.625" customWidth="1"/>
    <col min="6" max="6" width="8.625" customWidth="1"/>
    <col min="7" max="7" width="13.625" customWidth="1"/>
    <col min="8" max="8" width="8.625" customWidth="1"/>
    <col min="9" max="9" width="13.625" customWidth="1"/>
    <col min="10" max="10" width="8.625" customWidth="1"/>
    <col min="11" max="11" width="13.625" customWidth="1"/>
    <col min="12" max="12" width="8.625" customWidth="1"/>
    <col min="13" max="13" width="13.625" customWidth="1"/>
    <col min="14" max="14" width="8.625" customWidth="1"/>
    <col min="15" max="15" width="13.625" customWidth="1"/>
    <col min="16" max="16" width="8.625" customWidth="1"/>
    <col min="17" max="17" width="13.625" customWidth="1"/>
    <col min="18" max="18" width="2.625" customWidth="1"/>
  </cols>
  <sheetData>
    <row r="2" spans="2:17" x14ac:dyDescent="0.4">
      <c r="B2" t="s">
        <v>24</v>
      </c>
      <c r="J2" s="3"/>
      <c r="K2" s="3"/>
      <c r="L2" s="3"/>
      <c r="M2" s="3"/>
      <c r="N2" s="3"/>
      <c r="O2" s="3"/>
    </row>
    <row r="4" spans="2:17" x14ac:dyDescent="0.4">
      <c r="B4" t="s">
        <v>25</v>
      </c>
      <c r="I4" t="s">
        <v>14</v>
      </c>
      <c r="J4" s="3"/>
      <c r="K4" s="3" t="s">
        <v>23</v>
      </c>
    </row>
    <row r="5" spans="2:17" ht="45" customHeight="1" x14ac:dyDescent="0.4">
      <c r="C5" s="1"/>
      <c r="D5" s="33" t="s">
        <v>16</v>
      </c>
      <c r="E5" s="35"/>
      <c r="F5" s="36" t="s">
        <v>13</v>
      </c>
      <c r="G5" s="35"/>
      <c r="H5" s="36" t="s">
        <v>15</v>
      </c>
      <c r="I5" s="35"/>
      <c r="J5" s="5" t="s">
        <v>21</v>
      </c>
      <c r="K5" s="5" t="s">
        <v>22</v>
      </c>
    </row>
    <row r="6" spans="2:17" x14ac:dyDescent="0.4">
      <c r="C6" s="2" t="s">
        <v>0</v>
      </c>
      <c r="D6" s="33"/>
      <c r="E6" s="35"/>
      <c r="F6" s="33"/>
      <c r="G6" s="35"/>
      <c r="H6" s="33"/>
      <c r="I6" s="35"/>
      <c r="J6" s="4" t="e">
        <f>F6/D6</f>
        <v>#DIV/0!</v>
      </c>
      <c r="K6" s="4" t="e">
        <f>H6/D6</f>
        <v>#DIV/0!</v>
      </c>
    </row>
    <row r="7" spans="2:17" x14ac:dyDescent="0.4">
      <c r="C7" s="2" t="s">
        <v>2</v>
      </c>
      <c r="D7" s="33"/>
      <c r="E7" s="35"/>
      <c r="F7" s="33"/>
      <c r="G7" s="35"/>
      <c r="H7" s="33"/>
      <c r="I7" s="35"/>
      <c r="J7" s="4" t="e">
        <f>F7/D7</f>
        <v>#DIV/0!</v>
      </c>
      <c r="K7" s="4" t="e">
        <f>H7/D7</f>
        <v>#DIV/0!</v>
      </c>
    </row>
    <row r="8" spans="2:17" x14ac:dyDescent="0.4">
      <c r="C8" s="2" t="s">
        <v>1</v>
      </c>
      <c r="D8" s="33">
        <f>SUM(D6:D7)</f>
        <v>0</v>
      </c>
      <c r="E8" s="35"/>
      <c r="F8" s="33">
        <f>SUM(F6:F7)</f>
        <v>0</v>
      </c>
      <c r="G8" s="35"/>
      <c r="H8" s="33">
        <f>SUM(H6:H7)</f>
        <v>0</v>
      </c>
      <c r="I8" s="35"/>
      <c r="J8" s="4" t="e">
        <f>F8/D8</f>
        <v>#DIV/0!</v>
      </c>
      <c r="K8" s="4" t="e">
        <f>H8/D8</f>
        <v>#DIV/0!</v>
      </c>
    </row>
    <row r="10" spans="2:17" x14ac:dyDescent="0.4">
      <c r="B10" t="s">
        <v>26</v>
      </c>
    </row>
    <row r="11" spans="2:17" x14ac:dyDescent="0.4">
      <c r="C11" s="30"/>
      <c r="D11" s="33" t="s">
        <v>18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2:17" x14ac:dyDescent="0.4">
      <c r="C12" s="31"/>
      <c r="D12" s="33" t="s">
        <v>8</v>
      </c>
      <c r="E12" s="35"/>
      <c r="F12" s="33" t="s">
        <v>9</v>
      </c>
      <c r="G12" s="35"/>
      <c r="H12" s="33" t="s">
        <v>10</v>
      </c>
      <c r="I12" s="35"/>
      <c r="J12" s="33" t="s">
        <v>11</v>
      </c>
      <c r="K12" s="35"/>
      <c r="L12" s="33" t="s">
        <v>20</v>
      </c>
      <c r="M12" s="35"/>
      <c r="N12" s="33" t="s">
        <v>12</v>
      </c>
      <c r="O12" s="35"/>
      <c r="P12" s="33" t="s">
        <v>17</v>
      </c>
      <c r="Q12" s="35"/>
    </row>
    <row r="13" spans="2:17" x14ac:dyDescent="0.4">
      <c r="C13" s="32"/>
      <c r="D13" s="2" t="s">
        <v>6</v>
      </c>
      <c r="E13" s="2" t="s">
        <v>7</v>
      </c>
      <c r="F13" s="2" t="s">
        <v>6</v>
      </c>
      <c r="G13" s="2" t="s">
        <v>7</v>
      </c>
      <c r="H13" s="2" t="s">
        <v>6</v>
      </c>
      <c r="I13" s="2" t="s">
        <v>7</v>
      </c>
      <c r="J13" s="2" t="s">
        <v>6</v>
      </c>
      <c r="K13" s="2" t="s">
        <v>7</v>
      </c>
      <c r="L13" s="2" t="s">
        <v>6</v>
      </c>
      <c r="M13" s="2" t="s">
        <v>7</v>
      </c>
      <c r="N13" s="2" t="s">
        <v>6</v>
      </c>
      <c r="O13" s="2" t="s">
        <v>7</v>
      </c>
      <c r="P13" s="2" t="s">
        <v>6</v>
      </c>
      <c r="Q13" s="2" t="s">
        <v>7</v>
      </c>
    </row>
    <row r="14" spans="2:17" x14ac:dyDescent="0.4">
      <c r="C14" s="2" t="s">
        <v>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">
      <c r="C15" s="2" t="s">
        <v>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x14ac:dyDescent="0.4">
      <c r="C16" s="2" t="s">
        <v>1</v>
      </c>
      <c r="D16" s="2">
        <f t="shared" ref="D16:Q16" si="0">SUM(D14:D15)</f>
        <v>0</v>
      </c>
      <c r="E16" s="2">
        <f t="shared" si="0"/>
        <v>0</v>
      </c>
      <c r="F16" s="2">
        <f t="shared" si="0"/>
        <v>0</v>
      </c>
      <c r="G16" s="2">
        <f t="shared" si="0"/>
        <v>0</v>
      </c>
      <c r="H16" s="2">
        <f t="shared" si="0"/>
        <v>0</v>
      </c>
      <c r="I16" s="2">
        <f t="shared" si="0"/>
        <v>0</v>
      </c>
      <c r="J16" s="2">
        <f t="shared" si="0"/>
        <v>0</v>
      </c>
      <c r="K16" s="2">
        <f t="shared" si="0"/>
        <v>0</v>
      </c>
      <c r="L16" s="2">
        <f t="shared" si="0"/>
        <v>0</v>
      </c>
      <c r="M16" s="2">
        <f t="shared" si="0"/>
        <v>0</v>
      </c>
      <c r="N16" s="2">
        <f t="shared" si="0"/>
        <v>0</v>
      </c>
      <c r="O16" s="2">
        <f t="shared" si="0"/>
        <v>0</v>
      </c>
      <c r="P16" s="2">
        <f t="shared" si="0"/>
        <v>0</v>
      </c>
      <c r="Q16" s="2">
        <f t="shared" si="0"/>
        <v>0</v>
      </c>
    </row>
    <row r="17" spans="3:17" x14ac:dyDescent="0.4">
      <c r="C17" s="6" t="s">
        <v>5</v>
      </c>
    </row>
    <row r="18" spans="3:17" x14ac:dyDescent="0.4">
      <c r="C18" s="30"/>
      <c r="D18" s="33" t="s">
        <v>19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3:17" x14ac:dyDescent="0.4">
      <c r="C19" s="31"/>
      <c r="D19" s="33" t="s">
        <v>8</v>
      </c>
      <c r="E19" s="35"/>
      <c r="F19" s="33" t="s">
        <v>9</v>
      </c>
      <c r="G19" s="35"/>
      <c r="H19" s="33" t="s">
        <v>10</v>
      </c>
      <c r="I19" s="35"/>
      <c r="J19" s="33" t="s">
        <v>11</v>
      </c>
      <c r="K19" s="35"/>
      <c r="L19" s="33" t="s">
        <v>20</v>
      </c>
      <c r="M19" s="35"/>
      <c r="N19" s="33" t="s">
        <v>12</v>
      </c>
      <c r="O19" s="35"/>
      <c r="P19" s="33" t="s">
        <v>17</v>
      </c>
      <c r="Q19" s="35"/>
    </row>
    <row r="20" spans="3:17" x14ac:dyDescent="0.4">
      <c r="C20" s="32"/>
      <c r="D20" s="2" t="s">
        <v>6</v>
      </c>
      <c r="E20" s="2" t="s">
        <v>7</v>
      </c>
      <c r="F20" s="2" t="s">
        <v>6</v>
      </c>
      <c r="G20" s="2" t="s">
        <v>7</v>
      </c>
      <c r="H20" s="2" t="s">
        <v>6</v>
      </c>
      <c r="I20" s="2" t="s">
        <v>7</v>
      </c>
      <c r="J20" s="2" t="s">
        <v>6</v>
      </c>
      <c r="K20" s="2" t="s">
        <v>7</v>
      </c>
      <c r="L20" s="2" t="s">
        <v>6</v>
      </c>
      <c r="M20" s="2" t="s">
        <v>7</v>
      </c>
      <c r="N20" s="2" t="s">
        <v>6</v>
      </c>
      <c r="O20" s="2" t="s">
        <v>7</v>
      </c>
      <c r="P20" s="2" t="s">
        <v>6</v>
      </c>
      <c r="Q20" s="2" t="s">
        <v>7</v>
      </c>
    </row>
    <row r="21" spans="3:17" x14ac:dyDescent="0.4">
      <c r="C21" s="2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3:17" x14ac:dyDescent="0.4">
      <c r="C22" s="2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3:17" x14ac:dyDescent="0.4">
      <c r="C23" s="2" t="s">
        <v>1</v>
      </c>
      <c r="D23" s="2">
        <f t="shared" ref="D23:Q23" si="1">SUM(D21:D22)</f>
        <v>0</v>
      </c>
      <c r="E23" s="2">
        <f t="shared" si="1"/>
        <v>0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 t="shared" si="1"/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 t="shared" si="1"/>
        <v>0</v>
      </c>
      <c r="O23" s="2">
        <f t="shared" si="1"/>
        <v>0</v>
      </c>
      <c r="P23" s="2">
        <f t="shared" si="1"/>
        <v>0</v>
      </c>
      <c r="Q23" s="2">
        <f t="shared" si="1"/>
        <v>0</v>
      </c>
    </row>
    <row r="24" spans="3:17" x14ac:dyDescent="0.4">
      <c r="C24" s="6" t="s">
        <v>5</v>
      </c>
    </row>
  </sheetData>
  <mergeCells count="30">
    <mergeCell ref="D5:E5"/>
    <mergeCell ref="F5:G5"/>
    <mergeCell ref="H5:I5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C11:C13"/>
    <mergeCell ref="D11:Q11"/>
    <mergeCell ref="D12:E12"/>
    <mergeCell ref="F12:G12"/>
    <mergeCell ref="H12:I12"/>
    <mergeCell ref="J12:K12"/>
    <mergeCell ref="L12:M12"/>
    <mergeCell ref="N12:O12"/>
    <mergeCell ref="P12:Q12"/>
    <mergeCell ref="C18:C20"/>
    <mergeCell ref="D18:Q18"/>
    <mergeCell ref="D19:E19"/>
    <mergeCell ref="F19:G19"/>
    <mergeCell ref="H19:I19"/>
    <mergeCell ref="J19:K19"/>
    <mergeCell ref="L19:M19"/>
    <mergeCell ref="N19:O19"/>
    <mergeCell ref="P19:Q19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oddFooter>&amp;R_x000D_&amp;1#&amp;"Calibri"&amp;8&amp;K0000FF 通常文書（社内外関係者限り）</odd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  <firstFooter>&amp;R_x000D_&amp;1#&amp;"Calibri"&amp;8&amp;K0000FF 通常文書（社内外関係者限り）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①更新月（最新）分及び過去分</vt:lpstr>
      <vt:lpstr>（参考）従前の調査様式</vt:lpstr>
      <vt:lpstr>'①更新月（最新）分及び過去分'!Print_Area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2021-03-19T04:06:45Z</dcterms:created>
  <dcterms:modified xsi:type="dcterms:W3CDTF">2025-06-17T05:51:56Z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f1e357-46cc-4a4b-831a-8932be31b0eb_Enabled">
    <vt:lpwstr>true</vt:lpwstr>
  </property>
  <property fmtid="{D5CDD505-2E9C-101B-9397-08002B2CF9AE}" pid="3" name="MSIP_Label_4af1e357-46cc-4a4b-831a-8932be31b0eb_SetDate">
    <vt:lpwstr>2023-09-25T05:26:27Z</vt:lpwstr>
  </property>
  <property fmtid="{D5CDD505-2E9C-101B-9397-08002B2CF9AE}" pid="4" name="MSIP_Label_4af1e357-46cc-4a4b-831a-8932be31b0eb_Method">
    <vt:lpwstr>Standard</vt:lpwstr>
  </property>
  <property fmtid="{D5CDD505-2E9C-101B-9397-08002B2CF9AE}" pid="5" name="MSIP_Label_4af1e357-46cc-4a4b-831a-8932be31b0eb_Name">
    <vt:lpwstr>通常文書</vt:lpwstr>
  </property>
  <property fmtid="{D5CDD505-2E9C-101B-9397-08002B2CF9AE}" pid="6" name="MSIP_Label_4af1e357-46cc-4a4b-831a-8932be31b0eb_SiteId">
    <vt:lpwstr>ca804edf-f27e-402a-b3ae-457a4c3a5638</vt:lpwstr>
  </property>
  <property fmtid="{D5CDD505-2E9C-101B-9397-08002B2CF9AE}" pid="7" name="MSIP_Label_4af1e357-46cc-4a4b-831a-8932be31b0eb_ActionId">
    <vt:lpwstr>09467b96-3ad4-46c5-a8f4-c5b4c12cb85d</vt:lpwstr>
  </property>
  <property fmtid="{D5CDD505-2E9C-101B-9397-08002B2CF9AE}" pid="8" name="MSIP_Label_4af1e357-46cc-4a4b-831a-8932be31b0eb_ContentBits">
    <vt:lpwstr>2</vt:lpwstr>
  </property>
</Properties>
</file>